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'16.3.2'!$A$1:$H$69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13" i="1"/>
  <c r="F13"/>
  <c r="E13"/>
  <c r="C13"/>
  <c r="D13" s="1"/>
  <c r="G11"/>
  <c r="D11"/>
  <c r="G10"/>
  <c r="D10"/>
  <c r="G9"/>
  <c r="D9"/>
</calcChain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<sst xmlns="http://schemas.openxmlformats.org/spreadsheetml/2006/main" count="15" uniqueCount="14">
  <si>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</si>
  <si>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</si>
  <si>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</si>
  <si>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</si>
  <si>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</si>
  <si>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</si>
  <si>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14/13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</si>
  <si>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</si>
  <si>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</si>
  <si>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</si>
  <si>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</si>
  <si>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</si>
  <si>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2015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</si>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</sst>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6">
      <alignment horizontal="right"/>
    </xf>
  </cellStyleXfs>
  <cellXfs count="35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8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0" fontId="3" fillId="2" borderId="10" xfId="0" applyFont="1" applyFill="1" applyBorder="1" applyAlignment="1">
      <alignment horizontal="left" indent="1"/>
    </xf>
    <xf numFmtId="165" fontId="3" fillId="2" borderId="11" xfId="0" applyNumberFormat="1" applyFont="1" applyFill="1" applyBorder="1" applyAlignment="1" applyProtection="1">
      <alignment horizontal="right"/>
    </xf>
    <xf numFmtId="166" fontId="3" fillId="2" borderId="11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4" fillId="3" borderId="6" xfId="0" applyNumberFormat="1" applyFont="1" applyFill="1" applyBorder="1" applyAlignment="1">
      <alignment horizontal="left"/>
    </xf>
    <xf numFmtId="165" fontId="4" fillId="3" borderId="13" xfId="0" applyNumberFormat="1" applyFont="1" applyFill="1" applyBorder="1" applyAlignment="1" applyProtection="1">
      <alignment horizontal="right"/>
    </xf>
    <xf numFmtId="166" fontId="4" fillId="3" borderId="13" xfId="0" applyNumberFormat="1" applyFont="1" applyFill="1" applyBorder="1" applyAlignment="1" applyProtection="1">
      <alignment horizontal="right"/>
    </xf>
    <xf numFmtId="166" fontId="4" fillId="3" borderId="14" xfId="0" applyNumberFormat="1" applyFont="1" applyFill="1" applyBorder="1" applyAlignment="1" applyProtection="1">
      <alignment horizontal="right"/>
    </xf>
    <xf numFmtId="0" fontId="3" fillId="2" borderId="15" xfId="0" applyFont="1" applyFill="1" applyBorder="1" applyAlignment="1">
      <alignment horizontal="left"/>
    </xf>
    <xf numFmtId="164" fontId="4" fillId="2" borderId="15" xfId="0" quotePrefix="1" applyNumberFormat="1" applyFont="1" applyFill="1" applyBorder="1" applyAlignment="1">
      <alignment horizontal="left"/>
    </xf>
    <xf numFmtId="164" fontId="3" fillId="2" borderId="15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597"/>
          <c:y val="5.4674814543840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7966"/>
          <c:h val="0.62339440243236965"/>
        </c:manualLayout>
      </c:layout>
      <c:barChart>
        <c:barDir val="col"/>
        <c:grouping val="clustered"/>
        <c:ser>
          <c:idx val="0"/>
          <c:order val="0"/>
          <c:tx>
            <c:strRef>
              <c:f>'16.3.2'!$B$7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'16.3.2'!$B$9:$B$11</c:f>
              <c:numCache>
                <c:formatCode>#,##0__;\–#,##0__;0__;@__</c:formatCode>
                <c:ptCount val="3"/>
                <c:pt idx="0">
                  <c:v>11095</c:v>
                </c:pt>
                <c:pt idx="1">
                  <c:v>1791</c:v>
                </c:pt>
                <c:pt idx="2">
                  <c:v>13302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'16.3.2'!$C$9:$C$11</c:f>
              <c:numCache>
                <c:formatCode>#,##0__;\–#,##0__;0__;@__</c:formatCode>
                <c:ptCount val="3"/>
                <c:pt idx="0">
                  <c:v>10599</c:v>
                </c:pt>
                <c:pt idx="1">
                  <c:v>1770</c:v>
                </c:pt>
                <c:pt idx="2">
                  <c:v>12775</c:v>
                </c:pt>
              </c:numCache>
            </c:numRef>
          </c:val>
        </c:ser>
        <c:axId val="225361920"/>
        <c:axId val="225363840"/>
      </c:barChart>
      <c:catAx>
        <c:axId val="225361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363840"/>
        <c:crosses val="autoZero"/>
        <c:auto val="1"/>
        <c:lblAlgn val="ctr"/>
        <c:lblOffset val="100"/>
        <c:tickLblSkip val="1"/>
        <c:tickMarkSkip val="1"/>
      </c:catAx>
      <c:valAx>
        <c:axId val="225363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361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"/>
          <c:y val="0.21035865144638971"/>
          <c:w val="0.87875000000000236"/>
          <c:h val="0.67227246632544124"/>
        </c:manualLayout>
      </c:layout>
      <c:barChart>
        <c:barDir val="col"/>
        <c:grouping val="clustered"/>
        <c:ser>
          <c:idx val="0"/>
          <c:order val="0"/>
          <c:tx>
            <c:strRef>
              <c:f>'16.3.2'!$E$7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'16.3.2'!$E$9:$E$11</c:f>
              <c:numCache>
                <c:formatCode>#,##0__;\–#,##0__;0__;@__</c:formatCode>
                <c:ptCount val="3"/>
                <c:pt idx="0">
                  <c:v>12038</c:v>
                </c:pt>
                <c:pt idx="1">
                  <c:v>2102</c:v>
                </c:pt>
                <c:pt idx="2">
                  <c:v>14439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'16.3.2'!$F$9:$F$11</c:f>
              <c:numCache>
                <c:formatCode>#,##0__;\–#,##0__;0__;@__</c:formatCode>
                <c:ptCount val="3"/>
                <c:pt idx="0">
                  <c:v>11554</c:v>
                </c:pt>
                <c:pt idx="1">
                  <c:v>2076</c:v>
                </c:pt>
                <c:pt idx="2">
                  <c:v>13879</c:v>
                </c:pt>
              </c:numCache>
            </c:numRef>
          </c:val>
        </c:ser>
        <c:axId val="227751808"/>
        <c:axId val="225636736"/>
      </c:barChart>
      <c:catAx>
        <c:axId val="227751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636736"/>
        <c:crosses val="autoZero"/>
        <c:auto val="1"/>
        <c:lblAlgn val="ctr"/>
        <c:lblOffset val="100"/>
        <c:tickLblSkip val="1"/>
        <c:tickMarkSkip val="1"/>
      </c:catAx>
      <c:valAx>
        <c:axId val="225636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51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073"/>
          <c:y val="0.1045444492116923"/>
          <c:w val="0.13375000000000001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57.28515625" style="2" customWidth="1"/>
    <col min="2" max="7" width="12.7109375" style="2" customWidth="1"/>
    <col min="8" max="16384" width="11.42578125" style="2"/>
  </cols>
  <sheetData>
    <row r="1" spans="1:10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>
      <c r="A5" s="6"/>
      <c r="B5" s="6"/>
      <c r="C5" s="6"/>
      <c r="D5" s="6"/>
      <c r="E5" s="6"/>
      <c r="F5" s="6"/>
      <c r="G5" s="6"/>
    </row>
    <row r="6" spans="1:10" s="11" customFormat="1" ht="34.5" customHeight="1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10" s="11" customFormat="1" ht="34.5" customHeight="1" thickBot="1">
      <c r="A7" s="12"/>
      <c r="B7" s="13">
        <v>2014</v>
      </c>
      <c r="C7" s="13">
        <v>2015</v>
      </c>
      <c r="D7" s="14" t="s">
        <v>6</v>
      </c>
      <c r="E7" s="13">
        <v>2014</v>
      </c>
      <c r="F7" s="13">
        <v>2015</v>
      </c>
      <c r="G7" s="14" t="s">
        <v>6</v>
      </c>
    </row>
    <row r="8" spans="1:10" ht="25.5" customHeight="1">
      <c r="A8" s="15" t="s">
        <v>7</v>
      </c>
      <c r="B8" s="16"/>
      <c r="C8" s="16"/>
      <c r="D8" s="17"/>
      <c r="E8" s="16"/>
      <c r="F8" s="16"/>
      <c r="G8" s="18"/>
    </row>
    <row r="9" spans="1:10">
      <c r="A9" s="19" t="s">
        <v>8</v>
      </c>
      <c r="B9" s="20">
        <v>11095</v>
      </c>
      <c r="C9" s="20">
        <v>10599</v>
      </c>
      <c r="D9" s="21">
        <f>((C9-B9)/B9)*100</f>
        <v>-4.4704821991888233</v>
      </c>
      <c r="E9" s="20">
        <v>12038</v>
      </c>
      <c r="F9" s="20">
        <v>11554</v>
      </c>
      <c r="G9" s="22">
        <f>((F9-E9)/E9)*100</f>
        <v>-4.0206014288087726</v>
      </c>
    </row>
    <row r="10" spans="1:10">
      <c r="A10" s="23" t="s">
        <v>9</v>
      </c>
      <c r="B10" s="20">
        <v>1791</v>
      </c>
      <c r="C10" s="20">
        <v>1770</v>
      </c>
      <c r="D10" s="21">
        <f>((C10-B10)/B10)*100</f>
        <v>-1.1725293132328307</v>
      </c>
      <c r="E10" s="20">
        <v>2102</v>
      </c>
      <c r="F10" s="20">
        <v>2076</v>
      </c>
      <c r="G10" s="22">
        <f>((F10-E10)/E10)*100</f>
        <v>-1.2369172216936251</v>
      </c>
    </row>
    <row r="11" spans="1:10">
      <c r="A11" s="23" t="s">
        <v>10</v>
      </c>
      <c r="B11" s="20">
        <v>13302</v>
      </c>
      <c r="C11" s="20">
        <v>12775</v>
      </c>
      <c r="D11" s="21">
        <f>((C11-B11)/B11)*100</f>
        <v>-3.9618102540971285</v>
      </c>
      <c r="E11" s="20">
        <v>14439</v>
      </c>
      <c r="F11" s="20">
        <v>13879</v>
      </c>
      <c r="G11" s="22">
        <f>((F11-E11)/E11)*100</f>
        <v>-3.8783849297042732</v>
      </c>
    </row>
    <row r="12" spans="1:10">
      <c r="A12" s="24"/>
      <c r="B12" s="20"/>
      <c r="C12" s="20"/>
      <c r="D12" s="21"/>
      <c r="E12" s="20"/>
      <c r="F12" s="20"/>
      <c r="G12" s="22"/>
    </row>
    <row r="13" spans="1:10" ht="13.5" thickBot="1">
      <c r="A13" s="25" t="s">
        <v>11</v>
      </c>
      <c r="B13" s="26">
        <v>26188</v>
      </c>
      <c r="C13" s="26">
        <f>C9+C10+C11</f>
        <v>25144</v>
      </c>
      <c r="D13" s="27">
        <f>((C13-B13)/B13)*100</f>
        <v>-3.9865587291889417</v>
      </c>
      <c r="E13" s="26">
        <f>E9+E10+E11</f>
        <v>28579</v>
      </c>
      <c r="F13" s="26">
        <f>F9+F10+F11</f>
        <v>27509</v>
      </c>
      <c r="G13" s="28">
        <f>((F13-E13)/E13)*100</f>
        <v>-3.7440078379229504</v>
      </c>
    </row>
    <row r="14" spans="1:10">
      <c r="A14" s="29" t="s">
        <v>12</v>
      </c>
      <c r="B14" s="30"/>
      <c r="C14" s="30"/>
      <c r="D14" s="30"/>
      <c r="E14" s="30"/>
      <c r="F14" s="30"/>
      <c r="G14" s="31"/>
    </row>
    <row r="15" spans="1:10">
      <c r="A15" s="32" t="s">
        <v>13</v>
      </c>
      <c r="B15" s="33"/>
      <c r="C15" s="33"/>
      <c r="D15" s="34"/>
      <c r="E15" s="33"/>
      <c r="F15" s="33"/>
      <c r="G15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16.3.2</vt:lpstr>
      <vt:lpstr>'16.3.2'!Área_de_impresión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2016-05-25T16:05:02Z</dcterms:created>
  <dcterms:modified xsi:type="dcterms:W3CDTF">2016-05-25T16:05:03Z</dcterms:modified>
</cp:coreProperties>
</file>